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Function f(t,y) = y^2" sheetId="2" r:id="rId5"/>
    <sheet name="Sheet 2 - Table 1" sheetId="3" r:id="rId6"/>
    <sheet name="Sheet 2 - Function f(t,y) = exp" sheetId="4" r:id="rId7"/>
    <sheet name="Sheet 2 - Drawings" sheetId="5" r:id="rId8"/>
  </sheets>
</workbook>
</file>

<file path=xl/sharedStrings.xml><?xml version="1.0" encoding="utf-8"?>
<sst xmlns="http://schemas.openxmlformats.org/spreadsheetml/2006/main" uniqueCount="19">
  <si>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</si>
  <si>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</si>
  <si>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</si>
  <si>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</si>
  <si>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</si>
  <si>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Function f(t,y) = y^2-t</t>
  </si>
  <si>
    <t>Sheet 1 - Function f(t,y) = y^2</t>
  </si>
  <si>
    <t>k</t>
  </si>
  <si>
    <t>t_k</t>
  </si>
  <si>
    <t>y_k</t>
  </si>
  <si>
    <t>m_k  = f(t_k,y_k)</t>
  </si>
  <si>
    <t>dt</t>
  </si>
  <si>
    <t>Sheet 2</t>
  </si>
  <si>
    <t>Table 1</t>
  </si>
  <si>
    <t>Sheet 2 - Table 1</t>
  </si>
  <si>
    <t>Function f(t,y) = exp(t)*sin(y)</t>
  </si>
  <si>
    <t>Sheet 2 - Function f(t,y) = exp</t>
  </si>
  <si>
    <t>“All Drawings from the Sheet”</t>
  </si>
  <si>
    <t>Sheet 2 - Drawings</t>
  </si>
</sst>
</file>

<file path=xl/styles.xml><?xml version="1.0" encoding="utf-8"?>
<styleSheet xmlns="http://schemas.openxmlformats.org/spreadsheetml/2006/main">
  <numFmts count="2">
    <numFmt numFmtId="0" formatCode="General"/>
    <numFmt numFmtId="59" formatCode="0.000"/>
  </numFmts>
  <fonts count="6">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2"/>
      <color indexed="16"/>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0" fontId="4" fillId="4" borderId="1" applyNumberFormat="0" applyFont="1" applyFill="1" applyBorder="1" applyAlignment="1" applyProtection="0">
      <alignment vertical="top" wrapText="1"/>
    </xf>
    <xf numFmtId="0" fontId="4" fillId="5" borderId="2" applyNumberFormat="1" applyFont="1" applyFill="1" applyBorder="1" applyAlignment="1" applyProtection="0">
      <alignment vertical="top" wrapText="1"/>
    </xf>
    <xf numFmtId="59" fontId="0" borderId="3"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0" fontId="4" fillId="5" borderId="5" applyNumberFormat="1" applyFont="1" applyFill="1" applyBorder="1" applyAlignment="1" applyProtection="0">
      <alignment vertical="top" wrapText="1"/>
    </xf>
    <xf numFmtId="59" fontId="0" borderId="6"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0" fontId="4" fillId="5"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2" applyNumberFormat="0" applyFont="1" applyFill="1" applyBorder="1" applyAlignment="1" applyProtection="0">
      <alignment vertical="top" wrapText="1"/>
    </xf>
    <xf numFmtId="0" fontId="0" borderId="3" applyNumberFormat="0"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ffff"/>
      <rgbColor rgb="ffb8b8b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0959057"/>
          <c:y val="0.116834"/>
          <c:w val="0.873464"/>
          <c:h val="0.764788"/>
        </c:manualLayout>
      </c:layout>
      <c:scatterChart>
        <c:scatterStyle val="lineMarker"/>
        <c:varyColors val="0"/>
        <c:ser>
          <c:idx val="0"/>
          <c:order val="0"/>
          <c:tx>
            <c:strRef>
              <c:f>'Sheet 1 - Function f(t,y) = y^2'!$C$2</c:f>
              <c:strCache>
                <c:ptCount val="1"/>
                <c:pt idx="0">
                  <c:v>y_k</c:v>
                </c:pt>
              </c:strCache>
            </c:strRef>
          </c:tx>
          <c:spPr>
            <a:solidFill>
              <a:srgbClr val="FFFFFF"/>
            </a:solidFill>
            <a:ln w="12700" cap="flat">
              <a:solidFill>
                <a:schemeClr val="accent1">
                  <a:lumOff val="16847"/>
                </a:schemeClr>
              </a:solidFill>
              <a:prstDash val="solid"/>
              <a:miter lim="400000"/>
            </a:ln>
            <a:effectLst/>
          </c:spPr>
          <c:marker>
            <c:symbol val="circle"/>
            <c:size val="8"/>
            <c:spPr>
              <a:solidFill>
                <a:srgbClr val="FFFFFF"/>
              </a:solidFill>
              <a:ln w="25400" cap="flat">
                <a:solidFill>
                  <a:schemeClr val="accent1">
                    <a:lumOff val="16847"/>
                  </a:schemeClr>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xVal>
            <c:numRef>
              <c:f>'Sheet 1 - Function f(t,y) = y^2'!$B$3:$B$13</c:f>
              <c:numCache>
                <c:ptCount val="11"/>
                <c:pt idx="0">
                  <c:v>-1.000000</c:v>
                </c:pt>
                <c:pt idx="1">
                  <c:v>-0.500000</c:v>
                </c:pt>
                <c:pt idx="2">
                  <c:v>0.000000</c:v>
                </c:pt>
                <c:pt idx="3">
                  <c:v>0.500000</c:v>
                </c:pt>
                <c:pt idx="4">
                  <c:v>1.000000</c:v>
                </c:pt>
                <c:pt idx="5">
                  <c:v>1.500000</c:v>
                </c:pt>
                <c:pt idx="6">
                  <c:v>2.000000</c:v>
                </c:pt>
                <c:pt idx="7">
                  <c:v>2.500000</c:v>
                </c:pt>
                <c:pt idx="8">
                  <c:v>3.000000</c:v>
                </c:pt>
                <c:pt idx="9">
                  <c:v>3.500000</c:v>
                </c:pt>
                <c:pt idx="10">
                  <c:v>4.000000</c:v>
                </c:pt>
              </c:numCache>
            </c:numRef>
          </c:xVal>
          <c:yVal>
            <c:numRef>
              <c:f>'Sheet 1 - Function f(t,y) = y^2'!$C$3:$C$13</c:f>
              <c:numCache>
                <c:ptCount val="11"/>
                <c:pt idx="0">
                  <c:v>-0.500000</c:v>
                </c:pt>
                <c:pt idx="1">
                  <c:v>0.125000</c:v>
                </c:pt>
                <c:pt idx="2">
                  <c:v>0.382812</c:v>
                </c:pt>
                <c:pt idx="3">
                  <c:v>0.456085</c:v>
                </c:pt>
                <c:pt idx="4">
                  <c:v>0.310092</c:v>
                </c:pt>
                <c:pt idx="5">
                  <c:v>-0.141829</c:v>
                </c:pt>
                <c:pt idx="6">
                  <c:v>-0.881772</c:v>
                </c:pt>
                <c:pt idx="7">
                  <c:v>-1.493011</c:v>
                </c:pt>
                <c:pt idx="8">
                  <c:v>-1.628470</c:v>
                </c:pt>
                <c:pt idx="9">
                  <c:v>-1.802513</c:v>
                </c:pt>
                <c:pt idx="10">
                  <c:v>-1.927987</c:v>
                </c:pt>
              </c:numCache>
            </c:numRef>
          </c:yVal>
          <c:smooth val="0"/>
        </c:ser>
        <c:axId val="2094734552"/>
        <c:axId val="2094734553"/>
      </c:scatterChart>
      <c:valAx>
        <c:axId val="2094734552"/>
        <c:scaling>
          <c:orientation val="minMax"/>
        </c:scaling>
        <c:delete val="0"/>
        <c:axPos val="b"/>
        <c:title>
          <c:tx>
            <c:rich>
              <a:bodyPr rot="0"/>
              <a:lstStyle/>
              <a:p>
                <a:pPr>
                  <a:defRPr b="0" i="0" strike="noStrike" sz="1000" u="none">
                    <a:solidFill>
                      <a:srgbClr val="000000"/>
                    </a:solidFill>
                    <a:latin typeface="Helvetica Neue"/>
                  </a:defRPr>
                </a:pPr>
                <a:r>
                  <a:rPr b="0" i="0" strike="noStrike" sz="1000" u="none">
                    <a:solidFill>
                      <a:srgbClr val="000000"/>
                    </a:solidFill>
                    <a:latin typeface="Helvetica Neue"/>
                  </a:rPr>
                  <a:t>t</a:t>
                </a:r>
              </a:p>
            </c:rich>
          </c:tx>
          <c:layout/>
          <c:overlay val="1"/>
        </c:title>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crossBetween val="between"/>
        <c:majorUnit val="1.25"/>
        <c:minorUnit val="0.625"/>
      </c:valAx>
      <c:valAx>
        <c:axId val="2094734553"/>
        <c:scaling>
          <c:orientation val="minMax"/>
        </c:scaling>
        <c:delete val="0"/>
        <c:axPos val="l"/>
        <c:majorGridlines>
          <c:spPr>
            <a:ln w="1270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0.625"/>
        <c:minorUnit val="0.3125"/>
      </c:valAx>
      <c:spPr>
        <a:noFill/>
        <a:ln w="12700" cap="flat">
          <a:noFill/>
          <a:miter lim="400000"/>
        </a:ln>
        <a:effectLst/>
      </c:spPr>
    </c:plotArea>
    <c:legend>
      <c:legendPos val="t"/>
      <c:layout>
        <c:manualLayout>
          <c:xMode val="edge"/>
          <c:yMode val="edge"/>
          <c:x val="0.0889721"/>
          <c:y val="0"/>
          <c:w val="0.847577"/>
          <c:h val="0.0619041"/>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107588"/>
          <c:y val="0.116834"/>
          <c:w val="0.862178"/>
          <c:h val="0.764788"/>
        </c:manualLayout>
      </c:layout>
      <c:scatterChart>
        <c:scatterStyle val="lineMarker"/>
        <c:varyColors val="0"/>
        <c:ser>
          <c:idx val="0"/>
          <c:order val="0"/>
          <c:tx>
            <c:strRef>
              <c:f>'Sheet 2 - Function f(t,y) = exp'!$C$2</c:f>
              <c:strCache>
                <c:ptCount val="1"/>
                <c:pt idx="0">
                  <c:v>y_k</c:v>
                </c:pt>
              </c:strCache>
            </c:strRef>
          </c:tx>
          <c:spPr>
            <a:solidFill>
              <a:srgbClr val="FFFFFF"/>
            </a:solidFill>
            <a:ln w="12700" cap="flat">
              <a:solidFill>
                <a:schemeClr val="accent1">
                  <a:lumOff val="16847"/>
                </a:schemeClr>
              </a:solidFill>
              <a:prstDash val="solid"/>
              <a:miter lim="400000"/>
            </a:ln>
            <a:effectLst/>
          </c:spPr>
          <c:marker>
            <c:symbol val="circle"/>
            <c:size val="8"/>
            <c:spPr>
              <a:solidFill>
                <a:srgbClr val="FFFFFF"/>
              </a:solidFill>
              <a:ln w="25400" cap="flat">
                <a:solidFill>
                  <a:schemeClr val="accent1">
                    <a:lumOff val="16847"/>
                  </a:schemeClr>
                </a:solidFill>
                <a:prstDash val="solid"/>
                <a:miter lim="400000"/>
              </a:ln>
              <a:effectLst/>
            </c:spPr>
          </c:marker>
          <c:dLbls>
            <c:numFmt formatCode="0.00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xVal>
            <c:numRef>
              <c:f>'Sheet 2 - Function f(t,y) = exp'!$B$3:$B$23</c:f>
              <c:numCache>
                <c:ptCount val="21"/>
                <c:pt idx="0">
                  <c:v>0.000000</c:v>
                </c:pt>
                <c:pt idx="1">
                  <c:v>0.250000</c:v>
                </c:pt>
                <c:pt idx="2">
                  <c:v>0.500000</c:v>
                </c:pt>
                <c:pt idx="3">
                  <c:v>0.750000</c:v>
                </c:pt>
                <c:pt idx="4">
                  <c:v>1.000000</c:v>
                </c:pt>
                <c:pt idx="5">
                  <c:v>1.250000</c:v>
                </c:pt>
                <c:pt idx="6">
                  <c:v>1.500000</c:v>
                </c:pt>
                <c:pt idx="7">
                  <c:v>1.750000</c:v>
                </c:pt>
                <c:pt idx="8">
                  <c:v>2.000000</c:v>
                </c:pt>
                <c:pt idx="9">
                  <c:v>2.250000</c:v>
                </c:pt>
                <c:pt idx="10">
                  <c:v>2.500000</c:v>
                </c:pt>
                <c:pt idx="11">
                  <c:v>2.750000</c:v>
                </c:pt>
                <c:pt idx="12">
                  <c:v>3.000000</c:v>
                </c:pt>
                <c:pt idx="13">
                  <c:v>3.250000</c:v>
                </c:pt>
                <c:pt idx="14">
                  <c:v>3.500000</c:v>
                </c:pt>
                <c:pt idx="15">
                  <c:v>3.750000</c:v>
                </c:pt>
                <c:pt idx="16">
                  <c:v>4.000000</c:v>
                </c:pt>
                <c:pt idx="17">
                  <c:v>4.250000</c:v>
                </c:pt>
                <c:pt idx="18">
                  <c:v>4.500000</c:v>
                </c:pt>
                <c:pt idx="19">
                  <c:v>4.750000</c:v>
                </c:pt>
                <c:pt idx="20">
                  <c:v>5.000000</c:v>
                </c:pt>
              </c:numCache>
            </c:numRef>
          </c:xVal>
          <c:yVal>
            <c:numRef>
              <c:f>'Sheet 2 - Function f(t,y) = exp'!$C$3:$C$23</c:f>
              <c:numCache>
                <c:ptCount val="21"/>
                <c:pt idx="0">
                  <c:v>4.000000</c:v>
                </c:pt>
                <c:pt idx="1">
                  <c:v>3.810799</c:v>
                </c:pt>
                <c:pt idx="2">
                  <c:v>3.611659</c:v>
                </c:pt>
                <c:pt idx="3">
                  <c:v>3.424964</c:v>
                </c:pt>
                <c:pt idx="4">
                  <c:v>3.276989</c:v>
                </c:pt>
                <c:pt idx="5">
                  <c:v>3.185258</c:v>
                </c:pt>
                <c:pt idx="6">
                  <c:v>3.147168</c:v>
                </c:pt>
                <c:pt idx="7">
                  <c:v>3.140921</c:v>
                </c:pt>
                <c:pt idx="8">
                  <c:v>3.141887</c:v>
                </c:pt>
                <c:pt idx="9">
                  <c:v>3.141343</c:v>
                </c:pt>
                <c:pt idx="10">
                  <c:v>3.141935</c:v>
                </c:pt>
                <c:pt idx="11">
                  <c:v>3.140892</c:v>
                </c:pt>
                <c:pt idx="12">
                  <c:v>3.143631</c:v>
                </c:pt>
                <c:pt idx="13">
                  <c:v>3.133396</c:v>
                </c:pt>
                <c:pt idx="14">
                  <c:v>3.186246</c:v>
                </c:pt>
                <c:pt idx="15">
                  <c:v>2.816693</c:v>
                </c:pt>
                <c:pt idx="16">
                  <c:v>6.210019</c:v>
                </c:pt>
                <c:pt idx="17">
                  <c:v>5.212217</c:v>
                </c:pt>
                <c:pt idx="18">
                  <c:v>-10.170050</c:v>
                </c:pt>
                <c:pt idx="19">
                  <c:v>5.091720</c:v>
                </c:pt>
                <c:pt idx="20">
                  <c:v>-21.750208</c:v>
                </c:pt>
              </c:numCache>
            </c:numRef>
          </c:yVal>
          <c:smooth val="0"/>
        </c:ser>
        <c:axId val="2094734552"/>
        <c:axId val="2094734553"/>
      </c:scatterChart>
      <c:valAx>
        <c:axId val="2094734552"/>
        <c:scaling>
          <c:orientation val="minMax"/>
        </c:scaling>
        <c:delete val="0"/>
        <c:axPos val="b"/>
        <c:title>
          <c:tx>
            <c:rich>
              <a:bodyPr rot="0"/>
              <a:lstStyle/>
              <a:p>
                <a:pPr>
                  <a:defRPr b="0" i="0" strike="noStrike" sz="1000" u="none">
                    <a:solidFill>
                      <a:srgbClr val="000000"/>
                    </a:solidFill>
                    <a:latin typeface="Helvetica Neue"/>
                  </a:defRPr>
                </a:pPr>
                <a:r>
                  <a:rPr b="0" i="0" strike="noStrike" sz="1000" u="none">
                    <a:solidFill>
                      <a:srgbClr val="000000"/>
                    </a:solidFill>
                    <a:latin typeface="Helvetica Neue"/>
                  </a:rPr>
                  <a:t>t</a:t>
                </a:r>
              </a:p>
            </c:rich>
          </c:tx>
          <c:layout/>
          <c:overlay val="1"/>
        </c:title>
        <c:numFmt formatCode="0.000"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crossBetween val="between"/>
        <c:majorUnit val="1.25"/>
        <c:minorUnit val="0.625"/>
      </c:valAx>
      <c:valAx>
        <c:axId val="2094734553"/>
        <c:scaling>
          <c:orientation val="minMax"/>
        </c:scaling>
        <c:delete val="0"/>
        <c:axPos val="l"/>
        <c:majorGridlines>
          <c:spPr>
            <a:ln w="12700" cap="flat">
              <a:solidFill>
                <a:srgbClr val="B8B8B8"/>
              </a:solidFill>
              <a:prstDash val="solid"/>
              <a:miter lim="400000"/>
            </a:ln>
          </c:spPr>
        </c:majorGridlines>
        <c:numFmt formatCode="0.00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9.375"/>
        <c:minorUnit val="4.6875"/>
      </c:valAx>
      <c:spPr>
        <a:noFill/>
        <a:ln w="12700" cap="flat">
          <a:noFill/>
          <a:miter lim="400000"/>
        </a:ln>
        <a:effectLst/>
      </c:spPr>
    </c:plotArea>
    <c:legend>
      <c:legendPos val="t"/>
      <c:layout>
        <c:manualLayout>
          <c:xMode val="edge"/>
          <c:yMode val="edge"/>
          <c:x val="0.100744"/>
          <c:y val="0"/>
          <c:w val="0.836626"/>
          <c:h val="0.0619041"/>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_rels/drawing2.xml.rels><?xml version="1.0" encoding="UTF-8"?>
<Relationships xmlns="http://schemas.openxmlformats.org/package/2006/relationships"><Relationship Id="rId1" Type="http://schemas.openxmlformats.org/officeDocument/2006/relationships/chart" Target="../charts/chart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24</xdr:row>
      <xdr:rowOff>86562</xdr:rowOff>
    </xdr:from>
    <xdr:to>
      <xdr:col>4</xdr:col>
      <xdr:colOff>415797</xdr:colOff>
      <xdr:row>40</xdr:row>
      <xdr:rowOff>76148</xdr:rowOff>
    </xdr:to>
    <xdr:graphicFrame>
      <xdr:nvGraphicFramePr>
        <xdr:cNvPr id="2" name="Chart 2"/>
        <xdr:cNvGraphicFramePr/>
      </xdr:nvGraphicFramePr>
      <xdr:xfrm>
        <a:off x="-250571" y="6297497"/>
        <a:ext cx="5394198" cy="4033267"/>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38</xdr:row>
      <xdr:rowOff>23697</xdr:rowOff>
    </xdr:from>
    <xdr:to>
      <xdr:col>7</xdr:col>
      <xdr:colOff>130809</xdr:colOff>
      <xdr:row>62</xdr:row>
      <xdr:rowOff>94563</xdr:rowOff>
    </xdr:to>
    <xdr:graphicFrame>
      <xdr:nvGraphicFramePr>
        <xdr:cNvPr id="4" name="Chart 4"/>
        <xdr:cNvGraphicFramePr/>
      </xdr:nvGraphicFramePr>
      <xdr:xfrm>
        <a:off x="-321183" y="6297497"/>
        <a:ext cx="5464810" cy="4033267"/>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12</v>
      </c>
      <c r="C11" s="3"/>
      <c r="D11" s="3"/>
    </row>
    <row r="12">
      <c r="B12" s="4"/>
      <c r="C12" t="s" s="4">
        <v>13</v>
      </c>
      <c r="D12" t="s" s="5">
        <v>14</v>
      </c>
    </row>
    <row r="13">
      <c r="B13" s="4"/>
      <c r="C13" t="s" s="4">
        <v>15</v>
      </c>
      <c r="D13" t="s" s="5">
        <v>16</v>
      </c>
    </row>
    <row r="14">
      <c r="B14" s="4"/>
      <c r="C14" t="s" s="4">
        <v>17</v>
      </c>
      <c r="D14" t="s" s="5">
        <v>18</v>
      </c>
    </row>
  </sheetData>
  <mergeCells count="1">
    <mergeCell ref="B3:D3"/>
  </mergeCells>
  <hyperlinks>
    <hyperlink ref="D10" location="'Sheet 1 - Function f(t,y) = y^2'!R2C1" tooltip="" display="Sheet 1 - Function f(t,y) = y^2"/>
    <hyperlink ref="D12" location="'Sheet 2 - Table 1'!R2C1" tooltip="" display="Sheet 2 - Table 1"/>
    <hyperlink ref="D13" location="'Sheet 2 - Function f(t,y) = exp'!R2C1" tooltip="" display="Sheet 2 - Function f(t,y) = exp"/>
    <hyperlink ref="D14" location="'Sheet 2 - Drawings'!R1C1" tooltip="" display="Sheet 2 - Drawings"/>
  </hyperlinks>
</worksheet>
</file>

<file path=xl/worksheets/sheet2.xml><?xml version="1.0" encoding="utf-8"?>
<worksheet xmlns:r="http://schemas.openxmlformats.org/officeDocument/2006/relationships" xmlns="http://schemas.openxmlformats.org/spreadsheetml/2006/main">
  <sheetPr>
    <pageSetUpPr fitToPage="1"/>
  </sheetPr>
  <dimension ref="A2:G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7" width="16.3516" style="6" customWidth="1"/>
    <col min="8" max="256" width="16.3516" style="6" customWidth="1"/>
  </cols>
  <sheetData>
    <row r="1" ht="27.65" customHeight="1">
      <c r="A1" t="s" s="7">
        <v>5</v>
      </c>
      <c r="B1" s="7"/>
      <c r="C1" s="7"/>
      <c r="D1" s="7"/>
      <c r="E1" s="7"/>
      <c r="F1" s="7"/>
      <c r="G1" s="7"/>
    </row>
    <row r="2" ht="20.25" customHeight="1">
      <c r="A2" t="s" s="8">
        <v>7</v>
      </c>
      <c r="B2" t="s" s="8">
        <v>8</v>
      </c>
      <c r="C2" t="s" s="8">
        <v>9</v>
      </c>
      <c r="D2" s="9"/>
      <c r="E2" t="s" s="8">
        <v>10</v>
      </c>
      <c r="F2" t="s" s="8">
        <v>11</v>
      </c>
      <c r="G2" s="9"/>
    </row>
    <row r="3" ht="20.25" customHeight="1">
      <c r="A3" s="10">
        <v>0</v>
      </c>
      <c r="B3" s="11">
        <v>-1</v>
      </c>
      <c r="C3" s="12">
        <v>-0.5</v>
      </c>
      <c r="D3" s="12"/>
      <c r="E3" s="12">
        <f>C3^2-B3</f>
        <v>1.25</v>
      </c>
      <c r="F3" s="12">
        <v>0.5</v>
      </c>
      <c r="G3" s="13"/>
    </row>
    <row r="4" ht="20.05" customHeight="1">
      <c r="A4" s="14">
        <f>$A3+1</f>
        <v>1</v>
      </c>
      <c r="B4" s="15">
        <f>B3+F3</f>
        <v>-0.5</v>
      </c>
      <c r="C4" s="16">
        <f>C3+E3*F3</f>
        <v>0.125</v>
      </c>
      <c r="D4" s="16"/>
      <c r="E4" s="16">
        <f>C4^2-B4</f>
        <v>0.515625</v>
      </c>
      <c r="F4" s="16">
        <f>F3</f>
        <v>0.5</v>
      </c>
      <c r="G4" s="17"/>
    </row>
    <row r="5" ht="20.05" customHeight="1">
      <c r="A5" s="14">
        <f>$A4+1</f>
        <v>2</v>
      </c>
      <c r="B5" s="15">
        <f>B4+F4</f>
        <v>0</v>
      </c>
      <c r="C5" s="16">
        <f>C4+E4*F4</f>
        <v>0.3828125</v>
      </c>
      <c r="D5" s="16"/>
      <c r="E5" s="16">
        <f>C5^2-B5</f>
        <v>0.14654541015625</v>
      </c>
      <c r="F5" s="16">
        <f>F4</f>
        <v>0.5</v>
      </c>
      <c r="G5" s="17"/>
    </row>
    <row r="6" ht="20.05" customHeight="1">
      <c r="A6" s="14">
        <f>$A5+1</f>
        <v>3</v>
      </c>
      <c r="B6" s="15">
        <f>B5+F5</f>
        <v>0.5</v>
      </c>
      <c r="C6" s="16">
        <f>C5+E5*F5</f>
        <v>0.456085205078125</v>
      </c>
      <c r="D6" s="16"/>
      <c r="E6" s="16">
        <f>C6^2-B6</f>
        <v>-0.2919862857088447</v>
      </c>
      <c r="F6" s="16">
        <f>F5</f>
        <v>0.5</v>
      </c>
      <c r="G6" s="17"/>
    </row>
    <row r="7" ht="20.05" customHeight="1">
      <c r="A7" s="14">
        <f>$A6+1</f>
        <v>4</v>
      </c>
      <c r="B7" s="15">
        <f>B6+F6</f>
        <v>1</v>
      </c>
      <c r="C7" s="16">
        <f>C6+E6*F6</f>
        <v>0.3100920622237027</v>
      </c>
      <c r="D7" s="16"/>
      <c r="E7" s="16">
        <f>C7^2-B7</f>
        <v>-0.9038429129458513</v>
      </c>
      <c r="F7" s="16">
        <f>F6</f>
        <v>0.5</v>
      </c>
      <c r="G7" s="17"/>
    </row>
    <row r="8" ht="20.05" customHeight="1">
      <c r="A8" s="14">
        <f>$A7+1</f>
        <v>5</v>
      </c>
      <c r="B8" s="15">
        <f>B7+F7</f>
        <v>1.5</v>
      </c>
      <c r="C8" s="16">
        <f>C7+E7*F7</f>
        <v>-0.141829394249223</v>
      </c>
      <c r="D8" s="16"/>
      <c r="E8" s="16">
        <f>C8^2-B8</f>
        <v>-1.479884422926898</v>
      </c>
      <c r="F8" s="16">
        <f>F7</f>
        <v>0.5</v>
      </c>
      <c r="G8" s="17"/>
    </row>
    <row r="9" ht="20.05" customHeight="1">
      <c r="A9" s="14">
        <f>$A8+1</f>
        <v>6</v>
      </c>
      <c r="B9" s="15">
        <f>B8+F8</f>
        <v>2</v>
      </c>
      <c r="C9" s="16">
        <f>C8+E8*F8</f>
        <v>-0.8817716057126721</v>
      </c>
      <c r="D9" s="16"/>
      <c r="E9" s="16">
        <f>C9^2-B9</f>
        <v>-1.222478835358896</v>
      </c>
      <c r="F9" s="16">
        <f>F8</f>
        <v>0.5</v>
      </c>
      <c r="G9" s="17"/>
    </row>
    <row r="10" ht="20.05" customHeight="1">
      <c r="A10" s="14">
        <f>$A9+1</f>
        <v>7</v>
      </c>
      <c r="B10" s="15">
        <f>B9+F9</f>
        <v>2.5</v>
      </c>
      <c r="C10" s="16">
        <f>C9+E9*F9</f>
        <v>-1.49301102339212</v>
      </c>
      <c r="D10" s="16"/>
      <c r="E10" s="16">
        <f>C10^2-B10</f>
        <v>-0.2709180840296144</v>
      </c>
      <c r="F10" s="16">
        <f>F9</f>
        <v>0.5</v>
      </c>
      <c r="G10" s="17"/>
    </row>
    <row r="11" ht="20.05" customHeight="1">
      <c r="A11" s="14">
        <f>$A10+1</f>
        <v>8</v>
      </c>
      <c r="B11" s="15">
        <f>B10+F10</f>
        <v>3</v>
      </c>
      <c r="C11" s="16">
        <f>C10+E10*F10</f>
        <v>-1.628470065406927</v>
      </c>
      <c r="D11" s="16"/>
      <c r="E11" s="16">
        <f>C11^2-B11</f>
        <v>-0.3480852460735577</v>
      </c>
      <c r="F11" s="16">
        <f>F10</f>
        <v>0.5</v>
      </c>
      <c r="G11" s="17"/>
    </row>
    <row r="12" ht="20.05" customHeight="1">
      <c r="A12" s="14">
        <f>$A11+1</f>
        <v>9</v>
      </c>
      <c r="B12" s="15">
        <f>B11+F11</f>
        <v>3.5</v>
      </c>
      <c r="C12" s="16">
        <f>C11+E11*F11</f>
        <v>-1.802512688443706</v>
      </c>
      <c r="D12" s="16"/>
      <c r="E12" s="16">
        <f>C12^2-B12</f>
        <v>-0.2509480079994426</v>
      </c>
      <c r="F12" s="16">
        <f>F11</f>
        <v>0.5</v>
      </c>
      <c r="G12" s="17"/>
    </row>
    <row r="13" ht="20.05" customHeight="1">
      <c r="A13" s="14">
        <f>$A12+1</f>
        <v>10</v>
      </c>
      <c r="B13" s="15">
        <f>B12+F12</f>
        <v>4</v>
      </c>
      <c r="C13" s="16">
        <f>C12+E12*F12</f>
        <v>-1.927986692443427</v>
      </c>
      <c r="D13" s="16"/>
      <c r="E13" s="16">
        <f>C13^2-B13</f>
        <v>-0.2828673137610527</v>
      </c>
      <c r="F13" s="16">
        <f>F12</f>
        <v>0.5</v>
      </c>
      <c r="G13" s="17"/>
    </row>
    <row r="14" ht="20.05" customHeight="1">
      <c r="A14" s="18"/>
      <c r="B14" s="19"/>
      <c r="C14" s="17"/>
      <c r="D14" s="17"/>
      <c r="E14" s="17"/>
      <c r="F14" s="17"/>
      <c r="G14" s="17"/>
    </row>
    <row r="15" ht="20.05" customHeight="1">
      <c r="A15" s="18"/>
      <c r="B15" s="19"/>
      <c r="C15" s="17"/>
      <c r="D15" s="17"/>
      <c r="E15" s="17"/>
      <c r="F15" s="17"/>
      <c r="G15" s="17"/>
    </row>
    <row r="16" ht="20.05" customHeight="1">
      <c r="A16" s="18"/>
      <c r="B16" s="19"/>
      <c r="C16" s="17"/>
      <c r="D16" s="17"/>
      <c r="E16" s="17"/>
      <c r="F16" s="17"/>
      <c r="G16" s="17"/>
    </row>
    <row r="17" ht="20.05" customHeight="1">
      <c r="A17" s="18"/>
      <c r="B17" s="19"/>
      <c r="C17" s="17"/>
      <c r="D17" s="17"/>
      <c r="E17" s="17"/>
      <c r="F17" s="17"/>
      <c r="G17" s="17"/>
    </row>
    <row r="18" ht="20.05" customHeight="1">
      <c r="A18" s="18"/>
      <c r="B18" s="19"/>
      <c r="C18" s="17"/>
      <c r="D18" s="17"/>
      <c r="E18" s="17"/>
      <c r="F18" s="17"/>
      <c r="G18" s="17"/>
    </row>
    <row r="19" ht="20.05" customHeight="1">
      <c r="A19" s="18"/>
      <c r="B19" s="19"/>
      <c r="C19" s="17"/>
      <c r="D19" s="17"/>
      <c r="E19" s="17"/>
      <c r="F19" s="17"/>
      <c r="G19" s="17"/>
    </row>
    <row r="20" ht="20.05" customHeight="1">
      <c r="A20" s="18"/>
      <c r="B20" s="19"/>
      <c r="C20" s="17"/>
      <c r="D20" s="17"/>
      <c r="E20" s="17"/>
      <c r="F20" s="17"/>
      <c r="G20" s="17"/>
    </row>
    <row r="21" ht="20.05" customHeight="1">
      <c r="A21" s="18"/>
      <c r="B21" s="19"/>
      <c r="C21" s="17"/>
      <c r="D21" s="17"/>
      <c r="E21" s="17"/>
      <c r="F21" s="17"/>
      <c r="G21" s="17"/>
    </row>
    <row r="22" ht="20.05" customHeight="1">
      <c r="A22" s="18"/>
      <c r="B22" s="19"/>
      <c r="C22" s="17"/>
      <c r="D22" s="17"/>
      <c r="E22" s="17"/>
      <c r="F22" s="17"/>
      <c r="G22" s="17"/>
    </row>
    <row r="23" ht="20.05" customHeight="1">
      <c r="A23" s="18"/>
      <c r="B23" s="19"/>
      <c r="C23" s="17"/>
      <c r="D23" s="17"/>
      <c r="E23" s="17"/>
      <c r="F23" s="17"/>
      <c r="G23" s="17"/>
    </row>
  </sheetData>
  <mergeCells count="1">
    <mergeCell ref="A1:G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20" customWidth="1"/>
    <col min="6" max="256" width="16.3516" style="20" customWidth="1"/>
  </cols>
  <sheetData>
    <row r="1" ht="27.65" customHeight="1">
      <c r="A1" t="s" s="7">
        <v>13</v>
      </c>
      <c r="B1" s="7"/>
      <c r="C1" s="7"/>
      <c r="D1" s="7"/>
      <c r="E1" s="7"/>
    </row>
    <row r="2" ht="20.25" customHeight="1">
      <c r="A2" s="9"/>
      <c r="B2" s="9"/>
      <c r="C2" s="9"/>
      <c r="D2" s="9"/>
      <c r="E2" s="9"/>
    </row>
    <row r="3" ht="20.25" customHeight="1">
      <c r="A3" s="21"/>
      <c r="B3" s="22"/>
      <c r="C3" s="13"/>
      <c r="D3" s="13"/>
      <c r="E3" s="13"/>
    </row>
    <row r="4" ht="20.05" customHeight="1">
      <c r="A4" s="18"/>
      <c r="B4" s="19"/>
      <c r="C4" s="17"/>
      <c r="D4" s="17"/>
      <c r="E4" s="17"/>
    </row>
    <row r="5" ht="20.05" customHeight="1">
      <c r="A5" s="18"/>
      <c r="B5" s="19"/>
      <c r="C5" s="17"/>
      <c r="D5" s="17"/>
      <c r="E5" s="17"/>
    </row>
    <row r="6" ht="20.05" customHeight="1">
      <c r="A6" s="18"/>
      <c r="B6" s="19"/>
      <c r="C6" s="17"/>
      <c r="D6" s="17"/>
      <c r="E6" s="17"/>
    </row>
    <row r="7" ht="20.05" customHeight="1">
      <c r="A7" s="18"/>
      <c r="B7" s="19"/>
      <c r="C7" s="17"/>
      <c r="D7" s="17"/>
      <c r="E7" s="17"/>
    </row>
    <row r="8" ht="20.05" customHeight="1">
      <c r="A8" s="18"/>
      <c r="B8" s="19"/>
      <c r="C8" s="17"/>
      <c r="D8" s="17"/>
      <c r="E8" s="17"/>
    </row>
    <row r="9" ht="20.05" customHeight="1">
      <c r="A9" s="18"/>
      <c r="B9" s="19"/>
      <c r="C9" s="17"/>
      <c r="D9" s="17"/>
      <c r="E9" s="17"/>
    </row>
    <row r="10" ht="20.05" customHeight="1">
      <c r="A10" s="18"/>
      <c r="B10" s="19"/>
      <c r="C10" s="17"/>
      <c r="D10" s="17"/>
      <c r="E10" s="17"/>
    </row>
    <row r="11" ht="20.05" customHeight="1">
      <c r="A11" s="18"/>
      <c r="B11" s="19"/>
      <c r="C11" s="17"/>
      <c r="D11" s="17"/>
      <c r="E11" s="1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G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7" width="16.3516" style="23" customWidth="1"/>
    <col min="8" max="256" width="16.3516" style="23" customWidth="1"/>
  </cols>
  <sheetData>
    <row r="1" ht="27.65" customHeight="1">
      <c r="A1" t="s" s="7">
        <v>15</v>
      </c>
      <c r="B1" s="7"/>
      <c r="C1" s="7"/>
      <c r="D1" s="7"/>
      <c r="E1" s="7"/>
      <c r="F1" s="7"/>
      <c r="G1" s="7"/>
    </row>
    <row r="2" ht="20.25" customHeight="1">
      <c r="A2" t="s" s="8">
        <v>7</v>
      </c>
      <c r="B2" t="s" s="8">
        <v>8</v>
      </c>
      <c r="C2" t="s" s="8">
        <v>9</v>
      </c>
      <c r="D2" s="9"/>
      <c r="E2" t="s" s="8">
        <v>10</v>
      </c>
      <c r="F2" t="s" s="8">
        <v>11</v>
      </c>
      <c r="G2" s="9"/>
    </row>
    <row r="3" ht="20.25" customHeight="1">
      <c r="A3" s="10">
        <v>0</v>
      </c>
      <c r="B3" s="11">
        <v>0</v>
      </c>
      <c r="C3" s="12">
        <v>4</v>
      </c>
      <c r="D3" s="12"/>
      <c r="E3" s="12">
        <f>EXP(B3)*SIN(C3)</f>
        <v>-0.7568024953079282</v>
      </c>
      <c r="F3" s="12">
        <v>0.25</v>
      </c>
      <c r="G3" s="13"/>
    </row>
    <row r="4" ht="20.05" customHeight="1">
      <c r="A4" s="14">
        <f>$A3+1</f>
        <v>1</v>
      </c>
      <c r="B4" s="15">
        <f>B3+F3</f>
        <v>0.25</v>
      </c>
      <c r="C4" s="16">
        <f>C3+E3*F3</f>
        <v>3.810799376173018</v>
      </c>
      <c r="D4" s="16"/>
      <c r="E4" s="16">
        <f>EXP(B4)*SIN(C4)</f>
        <v>-0.7965631483305006</v>
      </c>
      <c r="F4" s="16">
        <f>F3</f>
        <v>0.25</v>
      </c>
      <c r="G4" s="17"/>
    </row>
    <row r="5" ht="20.05" customHeight="1">
      <c r="A5" s="14">
        <f>$A4+1</f>
        <v>2</v>
      </c>
      <c r="B5" s="15">
        <f>B4+F4</f>
        <v>0.5</v>
      </c>
      <c r="C5" s="16">
        <f>C4+E4*F4</f>
        <v>3.611658589090393</v>
      </c>
      <c r="D5" s="16"/>
      <c r="E5" s="16">
        <f>EXP(B5)*SIN(C5)</f>
        <v>-0.746780172020598</v>
      </c>
      <c r="F5" s="16">
        <f>F4</f>
        <v>0.25</v>
      </c>
      <c r="G5" s="17"/>
    </row>
    <row r="6" ht="20.05" customHeight="1">
      <c r="A6" s="14">
        <f>$A5+1</f>
        <v>3</v>
      </c>
      <c r="B6" s="15">
        <f>B5+F5</f>
        <v>0.75</v>
      </c>
      <c r="C6" s="16">
        <f>C5+E5*F5</f>
        <v>3.424963546085243</v>
      </c>
      <c r="D6" s="16"/>
      <c r="E6" s="16">
        <f>EXP(B6)*SIN(C6)</f>
        <v>-0.591899839795231</v>
      </c>
      <c r="F6" s="16">
        <f>F5</f>
        <v>0.25</v>
      </c>
      <c r="G6" s="17"/>
    </row>
    <row r="7" ht="20.05" customHeight="1">
      <c r="A7" s="14">
        <f>$A6+1</f>
        <v>4</v>
      </c>
      <c r="B7" s="15">
        <f>B6+F6</f>
        <v>1</v>
      </c>
      <c r="C7" s="16">
        <f>C6+E6*F6</f>
        <v>3.276988586136436</v>
      </c>
      <c r="D7" s="16"/>
      <c r="E7" s="16">
        <f>EXP(B7)*SIN(C7)</f>
        <v>-0.3669208317416278</v>
      </c>
      <c r="F7" s="16">
        <f>F6</f>
        <v>0.25</v>
      </c>
      <c r="G7" s="17"/>
    </row>
    <row r="8" ht="20.05" customHeight="1">
      <c r="A8" s="14">
        <f>$A7+1</f>
        <v>5</v>
      </c>
      <c r="B8" s="15">
        <f>B7+F7</f>
        <v>1.25</v>
      </c>
      <c r="C8" s="16">
        <f>C7+E7*F7</f>
        <v>3.185258378201029</v>
      </c>
      <c r="D8" s="16"/>
      <c r="E8" s="16">
        <f>EXP(B8)*SIN(C8)</f>
        <v>-0.1523599262756832</v>
      </c>
      <c r="F8" s="16">
        <f>F7</f>
        <v>0.25</v>
      </c>
      <c r="G8" s="17"/>
    </row>
    <row r="9" ht="20.05" customHeight="1">
      <c r="A9" s="14">
        <f>$A8+1</f>
        <v>6</v>
      </c>
      <c r="B9" s="15">
        <f>B8+F8</f>
        <v>1.5</v>
      </c>
      <c r="C9" s="16">
        <f>C8+E8*F8</f>
        <v>3.147168396632108</v>
      </c>
      <c r="D9" s="16"/>
      <c r="E9" s="16">
        <f>EXP(B9)*SIN(C9)</f>
        <v>-0.02498861717313997</v>
      </c>
      <c r="F9" s="16">
        <f>F8</f>
        <v>0.25</v>
      </c>
      <c r="G9" s="17"/>
    </row>
    <row r="10" ht="20.05" customHeight="1">
      <c r="A10" s="14">
        <f>$A9+1</f>
        <v>7</v>
      </c>
      <c r="B10" s="15">
        <f>B9+F9</f>
        <v>1.75</v>
      </c>
      <c r="C10" s="16">
        <f>C9+E9*F9</f>
        <v>3.140921242338823</v>
      </c>
      <c r="D10" s="16"/>
      <c r="E10" s="16">
        <f>EXP(B10)*SIN(C10)</f>
        <v>0.003863704691243371</v>
      </c>
      <c r="F10" s="16">
        <f>F9</f>
        <v>0.25</v>
      </c>
      <c r="G10" s="17"/>
    </row>
    <row r="11" ht="20.05" customHeight="1">
      <c r="A11" s="14">
        <f>$A10+1</f>
        <v>8</v>
      </c>
      <c r="B11" s="15">
        <f>B10+F10</f>
        <v>2</v>
      </c>
      <c r="C11" s="16">
        <f>C10+E10*F10</f>
        <v>3.141887168511634</v>
      </c>
      <c r="D11" s="16"/>
      <c r="E11" s="16">
        <f>EXP(B11)*SIN(C11)</f>
        <v>-0.002176187247994062</v>
      </c>
      <c r="F11" s="16">
        <f>F10</f>
        <v>0.25</v>
      </c>
      <c r="G11" s="17"/>
    </row>
    <row r="12" ht="20.05" customHeight="1">
      <c r="A12" s="14">
        <f>$A11+1</f>
        <v>9</v>
      </c>
      <c r="B12" s="15">
        <f>B11+F11</f>
        <v>2.25</v>
      </c>
      <c r="C12" s="16">
        <f>C11+E11*F11</f>
        <v>3.141343121699636</v>
      </c>
      <c r="D12" s="16"/>
      <c r="E12" s="16">
        <f>EXP(B12)*SIN(C12)</f>
        <v>0.002367492631992855</v>
      </c>
      <c r="F12" s="16">
        <f>F11</f>
        <v>0.25</v>
      </c>
      <c r="G12" s="17"/>
    </row>
    <row r="13" ht="20.05" customHeight="1">
      <c r="A13" s="14">
        <f>$A12+1</f>
        <v>10</v>
      </c>
      <c r="B13" s="15">
        <f>B12+F12</f>
        <v>2.5</v>
      </c>
      <c r="C13" s="16">
        <f>C12+E12*F12</f>
        <v>3.141934994857634</v>
      </c>
      <c r="D13" s="16"/>
      <c r="E13" s="16">
        <f>EXP(B13)*SIN(C13)</f>
        <v>-0.004170570346506894</v>
      </c>
      <c r="F13" s="16">
        <f>F12</f>
        <v>0.25</v>
      </c>
      <c r="G13" s="17"/>
    </row>
    <row r="14" ht="20.05" customHeight="1">
      <c r="A14" s="14">
        <f>$A13+1</f>
        <v>11</v>
      </c>
      <c r="B14" s="15">
        <f>B13+F13</f>
        <v>2.75</v>
      </c>
      <c r="C14" s="16">
        <f>C13+E13*F13</f>
        <v>3.140892352271007</v>
      </c>
      <c r="D14" s="17"/>
      <c r="E14" s="16">
        <f>EXP(B14)*SIN(C14)</f>
        <v>0.01095455484238455</v>
      </c>
      <c r="F14" s="16">
        <f>F13</f>
        <v>0.25</v>
      </c>
      <c r="G14" s="17"/>
    </row>
    <row r="15" ht="20.05" customHeight="1">
      <c r="A15" s="14">
        <f>$A14+1</f>
        <v>12</v>
      </c>
      <c r="B15" s="15">
        <f>B14+F14</f>
        <v>3</v>
      </c>
      <c r="C15" s="16">
        <f>C14+E14*F14</f>
        <v>3.143630990981604</v>
      </c>
      <c r="D15" s="17"/>
      <c r="E15" s="16">
        <f>EXP(B15)*SIN(C15)</f>
        <v>-0.04094107259465167</v>
      </c>
      <c r="F15" s="16">
        <f>F14</f>
        <v>0.25</v>
      </c>
      <c r="G15" s="17"/>
    </row>
    <row r="16" ht="20.05" customHeight="1">
      <c r="A16" s="14">
        <f>$A15+1</f>
        <v>13</v>
      </c>
      <c r="B16" s="15">
        <f>B15+F15</f>
        <v>3.25</v>
      </c>
      <c r="C16" s="16">
        <f>C15+E15*F15</f>
        <v>3.133395722832941</v>
      </c>
      <c r="D16" s="17"/>
      <c r="E16" s="16">
        <f>EXP(B16)*SIN(C16)</f>
        <v>0.2113992631704394</v>
      </c>
      <c r="F16" s="16">
        <f>F15</f>
        <v>0.25</v>
      </c>
      <c r="G16" s="17"/>
    </row>
    <row r="17" ht="20.05" customHeight="1">
      <c r="A17" s="14">
        <f>$A16+1</f>
        <v>14</v>
      </c>
      <c r="B17" s="15">
        <f>B16+F16</f>
        <v>3.5</v>
      </c>
      <c r="C17" s="16">
        <f>C16+E16*F16</f>
        <v>3.186245538625551</v>
      </c>
      <c r="D17" s="17"/>
      <c r="E17" s="16">
        <f>EXP(B17)*SIN(C17)</f>
        <v>-1.478209126288217</v>
      </c>
      <c r="F17" s="16">
        <f>F16</f>
        <v>0.25</v>
      </c>
      <c r="G17" s="17"/>
    </row>
    <row r="18" ht="20.05" customHeight="1">
      <c r="A18" s="14">
        <f>$A17+1</f>
        <v>15</v>
      </c>
      <c r="B18" s="15">
        <f>B17+F17</f>
        <v>3.75</v>
      </c>
      <c r="C18" s="16">
        <f>C17+E17*F17</f>
        <v>2.816693257053497</v>
      </c>
      <c r="D18" s="17"/>
      <c r="E18" s="16">
        <f>EXP(B18)*SIN(C18)</f>
        <v>13.5733011679888</v>
      </c>
      <c r="F18" s="16">
        <f>F17</f>
        <v>0.25</v>
      </c>
      <c r="G18" s="17"/>
    </row>
    <row r="19" ht="20.05" customHeight="1">
      <c r="A19" s="14">
        <f>$A18+1</f>
        <v>16</v>
      </c>
      <c r="B19" s="15">
        <f>B18+F18</f>
        <v>4</v>
      </c>
      <c r="C19" s="16">
        <f>C18+E18*F18</f>
        <v>6.210018549050697</v>
      </c>
      <c r="D19" s="17"/>
      <c r="E19" s="16">
        <f>EXP(B19)*SIN(C19)</f>
        <v>-3.99120634202768</v>
      </c>
      <c r="F19" s="16">
        <f>F18</f>
        <v>0.25</v>
      </c>
      <c r="G19" s="17"/>
    </row>
    <row r="20" ht="20.05" customHeight="1">
      <c r="A20" s="14">
        <f>$A19+1</f>
        <v>17</v>
      </c>
      <c r="B20" s="15">
        <f>B19+F19</f>
        <v>4.25</v>
      </c>
      <c r="C20" s="16">
        <f>C19+E19*F19</f>
        <v>5.212216963543777</v>
      </c>
      <c r="D20" s="17"/>
      <c r="E20" s="16">
        <f>EXP(B20)*SIN(C20)</f>
        <v>-61.52906800126928</v>
      </c>
      <c r="F20" s="16">
        <f>F19</f>
        <v>0.25</v>
      </c>
      <c r="G20" s="17"/>
    </row>
    <row r="21" ht="20.05" customHeight="1">
      <c r="A21" s="14">
        <f>$A20+1</f>
        <v>18</v>
      </c>
      <c r="B21" s="15">
        <f>B20+F20</f>
        <v>4.5</v>
      </c>
      <c r="C21" s="16">
        <f>C20+E20*F20</f>
        <v>-10.17005003677354</v>
      </c>
      <c r="D21" s="17"/>
      <c r="E21" s="16">
        <f>EXP(B21)*SIN(C21)</f>
        <v>61.04707862715625</v>
      </c>
      <c r="F21" s="16">
        <f>F20</f>
        <v>0.25</v>
      </c>
      <c r="G21" s="17"/>
    </row>
    <row r="22" ht="20.05" customHeight="1">
      <c r="A22" s="14">
        <f>$A21+1</f>
        <v>19</v>
      </c>
      <c r="B22" s="15">
        <f>B21+F21</f>
        <v>4.75</v>
      </c>
      <c r="C22" s="16">
        <f>C21+E21*F21</f>
        <v>5.091719620015519</v>
      </c>
      <c r="D22" s="17"/>
      <c r="E22" s="16">
        <f>EXP(B22)*SIN(C22)</f>
        <v>-107.3677106244191</v>
      </c>
      <c r="F22" s="16">
        <f>F21</f>
        <v>0.25</v>
      </c>
      <c r="G22" s="17"/>
    </row>
    <row r="23" ht="20.05" customHeight="1">
      <c r="A23" s="14">
        <f>$A22+1</f>
        <v>20</v>
      </c>
      <c r="B23" s="15">
        <f>B22+F22</f>
        <v>5</v>
      </c>
      <c r="C23" s="16">
        <f>C22+E22*F22</f>
        <v>-21.75020803608927</v>
      </c>
      <c r="D23" s="17"/>
      <c r="E23" s="16">
        <f>EXP(B23)*SIN(C23)</f>
        <v>-35.41376957595894</v>
      </c>
      <c r="F23" s="16">
        <f>F22</f>
        <v>0.25</v>
      </c>
      <c r="G23" s="17"/>
    </row>
  </sheetData>
  <mergeCells count="1">
    <mergeCell ref="A1:G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